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№26'!$E$1:$K$16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" i="1" l="1"/>
  <c r="J14" i="1"/>
  <c r="I14" i="1"/>
  <c r="J15" i="1" l="1"/>
  <c r="K15" i="1"/>
  <c r="I15" i="1"/>
</calcChain>
</file>

<file path=xl/sharedStrings.xml><?xml version="1.0" encoding="utf-8"?>
<sst xmlns="http://schemas.openxmlformats.org/spreadsheetml/2006/main" count="26" uniqueCount="25">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</sst>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showGridLines="0" tabSelected="1" view="pageBreakPreview" topLeftCell="E1" zoomScaleNormal="100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17</v>
      </c>
      <c r="J1" s="42"/>
      <c r="K1" s="42"/>
      <c r="L1" s="42"/>
      <c r="M1" s="42"/>
      <c r="N1" s="42"/>
    </row>
    <row r="2" spans="1:14" ht="18.75" customHeight="1" x14ac:dyDescent="0.25">
      <c r="I2" s="43" t="s">
        <v>0</v>
      </c>
      <c r="J2" s="43"/>
      <c r="K2" s="43"/>
      <c r="L2" s="43"/>
      <c r="M2" s="43"/>
      <c r="N2" s="43"/>
    </row>
    <row r="3" spans="1:14" ht="22.5" customHeight="1" x14ac:dyDescent="0.25">
      <c r="I3" s="43" t="s">
        <v>24</v>
      </c>
      <c r="J3" s="43"/>
      <c r="K3" s="43"/>
      <c r="L3" s="43"/>
      <c r="M3" s="43"/>
      <c r="N3" s="43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25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44" t="s">
        <v>22</v>
      </c>
      <c r="F7" s="44"/>
      <c r="G7" s="44"/>
      <c r="H7" s="44"/>
      <c r="I7" s="44"/>
      <c r="J7" s="44"/>
      <c r="K7" s="44"/>
      <c r="L7" s="44"/>
      <c r="M7" s="44"/>
      <c r="N7" s="5"/>
    </row>
    <row r="8" spans="1:14" ht="21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45" t="s">
        <v>5</v>
      </c>
      <c r="F10" s="45" t="s">
        <v>6</v>
      </c>
      <c r="G10" s="46" t="s">
        <v>7</v>
      </c>
      <c r="H10" s="47" t="s">
        <v>15</v>
      </c>
      <c r="I10" s="45" t="s">
        <v>8</v>
      </c>
      <c r="J10" s="45"/>
      <c r="K10" s="45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45"/>
      <c r="F11" s="45"/>
      <c r="G11" s="46"/>
      <c r="H11" s="48"/>
      <c r="I11" s="30" t="s">
        <v>13</v>
      </c>
      <c r="J11" s="31" t="s">
        <v>16</v>
      </c>
      <c r="K11" s="30" t="s">
        <v>23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38">
        <v>1</v>
      </c>
      <c r="F13" s="35" t="s">
        <v>18</v>
      </c>
      <c r="G13" s="39" t="s">
        <v>19</v>
      </c>
      <c r="H13" s="35" t="s">
        <v>14</v>
      </c>
      <c r="I13" s="40">
        <v>100000</v>
      </c>
      <c r="J13" s="40">
        <v>0</v>
      </c>
      <c r="K13" s="40">
        <v>0</v>
      </c>
      <c r="L13" s="15"/>
      <c r="M13" s="12"/>
      <c r="N13" s="5"/>
    </row>
    <row r="14" spans="1:14" ht="117" customHeight="1" x14ac:dyDescent="0.25">
      <c r="A14" s="29"/>
      <c r="B14" s="19"/>
      <c r="C14" s="16"/>
      <c r="D14" s="20"/>
      <c r="E14" s="38">
        <v>2</v>
      </c>
      <c r="F14" s="35" t="s">
        <v>21</v>
      </c>
      <c r="G14" s="39" t="s">
        <v>20</v>
      </c>
      <c r="H14" s="35" t="s">
        <v>14</v>
      </c>
      <c r="I14" s="40">
        <f>1100000+200000</f>
        <v>1300000</v>
      </c>
      <c r="J14" s="40">
        <f>700000+200000</f>
        <v>900000</v>
      </c>
      <c r="K14" s="40">
        <f>700000+200000</f>
        <v>900000</v>
      </c>
      <c r="L14" s="15"/>
      <c r="M14" s="12"/>
      <c r="N14" s="5"/>
    </row>
    <row r="15" spans="1:14" ht="19.5" customHeight="1" x14ac:dyDescent="0.3">
      <c r="A15" s="21"/>
      <c r="B15" s="21"/>
      <c r="C15" s="21"/>
      <c r="D15" s="22"/>
      <c r="E15" s="49" t="s">
        <v>11</v>
      </c>
      <c r="F15" s="49"/>
      <c r="G15" s="49"/>
      <c r="H15" s="37"/>
      <c r="I15" s="32">
        <f>I13+I14</f>
        <v>1400000</v>
      </c>
      <c r="J15" s="32">
        <f t="shared" ref="J15:K15" si="0">J13+J14</f>
        <v>900000</v>
      </c>
      <c r="K15" s="32">
        <f t="shared" si="0"/>
        <v>900000</v>
      </c>
      <c r="L15" s="23">
        <v>144055600</v>
      </c>
      <c r="M15" s="24">
        <v>137528400</v>
      </c>
      <c r="N15" s="5"/>
    </row>
    <row r="16" spans="1:14" ht="15" customHeight="1" x14ac:dyDescent="0.3">
      <c r="A16" s="25"/>
      <c r="B16" s="25"/>
      <c r="C16" s="25"/>
      <c r="D16" s="25"/>
      <c r="E16" s="41" t="s">
        <v>12</v>
      </c>
      <c r="F16" s="41"/>
      <c r="G16" s="41"/>
      <c r="H16" s="41"/>
      <c r="I16" s="41"/>
      <c r="J16" s="41"/>
      <c r="K16" s="41"/>
      <c r="L16" s="26"/>
      <c r="M16" s="26"/>
      <c r="N16" s="5"/>
    </row>
    <row r="17" spans="1:14" ht="15" customHeight="1" x14ac:dyDescent="0.3">
      <c r="A17" s="8"/>
      <c r="B17" s="8"/>
      <c r="C17" s="8"/>
      <c r="D17" s="8"/>
      <c r="E17" s="3"/>
      <c r="F17" s="3"/>
      <c r="G17" s="3"/>
      <c r="H17" s="3"/>
      <c r="I17" s="33"/>
      <c r="J17" s="3"/>
      <c r="K17" s="3"/>
      <c r="L17" s="5"/>
      <c r="M17" s="5"/>
      <c r="N17" s="5"/>
    </row>
    <row r="18" spans="1:14" x14ac:dyDescent="0.25">
      <c r="E18" s="27"/>
      <c r="F18" s="27"/>
      <c r="G18" s="27"/>
      <c r="H18" s="27"/>
      <c r="I18" s="27"/>
      <c r="J18" s="27"/>
      <c r="K18" s="27"/>
    </row>
    <row r="19" spans="1:14" x14ac:dyDescent="0.25">
      <c r="I19" s="28"/>
      <c r="J19" s="28"/>
      <c r="K19" s="28"/>
    </row>
    <row r="20" spans="1:14" x14ac:dyDescent="0.25">
      <c r="I20" s="28"/>
      <c r="J20" s="28"/>
      <c r="K20" s="28"/>
    </row>
    <row r="21" spans="1:14" x14ac:dyDescent="0.25">
      <c r="J21" s="28"/>
      <c r="K21" s="28"/>
    </row>
    <row r="23" spans="1:14" x14ac:dyDescent="0.25">
      <c r="I23" s="28"/>
      <c r="J23" s="28"/>
      <c r="K23" s="28"/>
    </row>
    <row r="25" spans="1:14" x14ac:dyDescent="0.25">
      <c r="I25" s="28"/>
      <c r="J25" s="28"/>
      <c r="K25" s="28"/>
    </row>
    <row r="27" spans="1:14" x14ac:dyDescent="0.25">
      <c r="I27" s="28"/>
      <c r="J27" s="28"/>
      <c r="K27" s="28"/>
    </row>
    <row r="28" spans="1:14" x14ac:dyDescent="0.25">
      <c r="I28" s="28"/>
    </row>
  </sheetData>
  <mergeCells count="11">
    <mergeCell ref="E16:K16"/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E15:G15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2023-11-03T10:45:15Z</cp:lastPrinted>
  <dcterms:created xsi:type="dcterms:W3CDTF">2016-10-25T08:36:41Z</dcterms:created>
  <dcterms:modified xsi:type="dcterms:W3CDTF">2024-12-04T10:02:22Z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